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2E08AB93-57FC-44F5-B267-DA73C053F58C}" xr6:coauthVersionLast="40" xr6:coauthVersionMax="40" xr10:uidLastSave="{00000000-0000-0000-0000-000000000000}"/>
  <bookViews>
    <workbookView xWindow="-60" yWindow="-45" windowWidth="28755" windowHeight="11355" xr2:uid="{00000000-000D-0000-FFFF-FFFF00000000}"/>
  </bookViews>
  <sheets>
    <sheet name="工程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E19" i="1" l="1"/>
  <c r="E3" i="1"/>
</calcChain>
</file>

<file path=xl/sharedStrings.xml><?xml version="1.0" encoding="utf-8"?>
<sst xmlns="http://schemas.openxmlformats.org/spreadsheetml/2006/main" count="41" uniqueCount="37">
  <si>
    <t>①</t>
    <phoneticPr fontId="2"/>
  </si>
  <si>
    <t>②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</si>
  <si>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</si>
  <si>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</si>
  <si>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</si>
  <si>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</si>
  <si>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</si>
  <si>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</si>
  <si>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</si>
  <si>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①</t>
    <phoneticPr fontId="2"/>
  </si>
  <si>
    <t>1週</t>
    <rPh sb="1" eb="2">
      <t>シュウ</t>
    </rPh>
    <phoneticPr fontId="2"/>
  </si>
  <si>
    <t>2週</t>
    <rPh sb="1" eb="2">
      <t>シュウ</t>
    </rPh>
    <phoneticPr fontId="2"/>
  </si>
  <si>
    <t>3週</t>
    <rPh sb="1" eb="2">
      <t>シュウ</t>
    </rPh>
    <phoneticPr fontId="2"/>
  </si>
  <si>
    <t>4週</t>
    <rPh sb="1" eb="2">
      <t>シュウ</t>
    </rPh>
    <phoneticPr fontId="2"/>
  </si>
  <si>
    <r>
      <rPr>
        <b/>
        <sz val="11"/>
        <color theme="0"/>
        <rFont val="ＭＳ Ｐゴシック"/>
        <family val="3"/>
        <charset val="128"/>
        <scheme val="minor"/>
      </rPr>
      <t>所要時間</t>
    </r>
    <r>
      <rPr>
        <b/>
        <sz val="10"/>
        <color theme="0"/>
        <rFont val="ＭＳ Ｐゴシック"/>
        <family val="3"/>
        <charset val="128"/>
        <scheme val="minor"/>
      </rPr>
      <t xml:space="preserve">
（分）</t>
    </r>
    <rPh sb="0" eb="2">
      <t>ショヨウ</t>
    </rPh>
    <rPh sb="2" eb="4">
      <t>ジカン</t>
    </rPh>
    <rPh sb="6" eb="7">
      <t>フン</t>
    </rPh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</si>
  <si>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医療専担者標準カリキュラム スケジュール表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2"/>
        <color theme="1"/>
        <rFont val="ＭＳ Ｐゴシック"/>
        <family val="3"/>
        <charset val="128"/>
        <scheme val="minor"/>
      </rPr>
      <t>（1日1.5時間・約1ヵ月）</t>
    </r>
    <rPh sb="0" eb="2">
      <t>イリョウ</t>
    </rPh>
    <rPh sb="2" eb="5">
      <t>センタンシャ</t>
    </rPh>
    <rPh sb="5" eb="7">
      <t>ヒョウジュン</t>
    </rPh>
    <phoneticPr fontId="2"/>
  </si>
  <si>
    <t>②</t>
    <phoneticPr fontId="2"/>
  </si>
  <si>
    <t>③</t>
    <phoneticPr fontId="2"/>
  </si>
  <si>
    <t>【STEP2】 医療担当者養成講座</t>
    <phoneticPr fontId="2"/>
  </si>
  <si>
    <t>【STEP3】 歯科担当者養成講座</t>
    <phoneticPr fontId="2"/>
  </si>
  <si>
    <t>介護事業に関する基本的な知識</t>
    <phoneticPr fontId="2"/>
  </si>
  <si>
    <t>診療科ごとの特徴</t>
    <phoneticPr fontId="2"/>
  </si>
  <si>
    <t>開業・診療圏の基本</t>
    <phoneticPr fontId="2"/>
  </si>
  <si>
    <t>医療機関の財務</t>
    <phoneticPr fontId="2"/>
  </si>
  <si>
    <t>歯科医院担当者としての基本知識と
初期指導ノウハウ</t>
    <phoneticPr fontId="2"/>
  </si>
  <si>
    <t>決算、年末調整、確定申告を効率的に
乗り切るポイント</t>
    <phoneticPr fontId="2"/>
  </si>
  <si>
    <t>クリニックの会計業務の基本と
各ステージにおける指導ノウハウ１</t>
    <phoneticPr fontId="2"/>
  </si>
  <si>
    <t>クリニックの会計業務の基本と
各ステージにおける指導ノウハウ２</t>
    <phoneticPr fontId="2"/>
  </si>
  <si>
    <t>医療法人開業・運営実務のポイントと演習１</t>
    <phoneticPr fontId="2"/>
  </si>
  <si>
    <t>医療法人開業・運営実務のポイントと演習２</t>
    <phoneticPr fontId="2"/>
  </si>
  <si>
    <t>【STEP1】 医療基礎プログラム</t>
    <phoneticPr fontId="2"/>
  </si>
  <si>
    <t>診療報酬請求の基礎知識</t>
    <phoneticPr fontId="2"/>
  </si>
  <si>
    <t>医療法人の基礎知識</t>
    <phoneticPr fontId="2"/>
  </si>
  <si>
    <t>ドクターとの上手な付き合い方</t>
    <phoneticPr fontId="2"/>
  </si>
  <si>
    <t>わが国の医療・介護の現状
～施設の概要から関連法規～</t>
    <phoneticPr fontId="2"/>
  </si>
  <si>
    <t>医療機関のスタッフ
（募集・採用・定着・チーム力アップ）</t>
    <phoneticPr fontId="2"/>
  </si>
  <si>
    <t>医療機関のコンプライアンス
（リスクマネジメント）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</si>
</sst>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0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6325C"/>
        <bgColor indexed="64"/>
      </patternFill>
    </fill>
    <fill>
      <patternFill patternType="solid">
        <fgColor rgb="FF559AD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theme="2"/>
      </left>
      <right style="dotted">
        <color theme="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theme="2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theme="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dotted">
        <color theme="2"/>
      </right>
      <top style="thin">
        <color indexed="64"/>
      </top>
      <bottom style="thin">
        <color theme="0"/>
      </bottom>
      <diagonal/>
    </border>
    <border>
      <left style="dotted">
        <color theme="2"/>
      </left>
      <right style="dotted">
        <color theme="2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2" borderId="2" xfId="0" applyFill="1" applyBorder="1">
      <alignment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7" xfId="0" applyFill="1" applyBorder="1">
      <alignment vertical="center"/>
    </xf>
    <xf numFmtId="0" fontId="0" fillId="0" borderId="5" xfId="0" applyFill="1" applyBorder="1">
      <alignment vertical="center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left" vertical="center"/>
      <protection locked="0"/>
    </xf>
    <xf numFmtId="0" fontId="10" fillId="4" borderId="2" xfId="0" applyFont="1" applyFill="1" applyBorder="1" applyProtection="1">
      <alignment vertical="center"/>
      <protection locked="0"/>
    </xf>
    <xf numFmtId="0" fontId="1" fillId="4" borderId="2" xfId="0" applyFont="1" applyFill="1" applyBorder="1" applyProtection="1">
      <alignment vertical="center"/>
      <protection locked="0"/>
    </xf>
    <xf numFmtId="0" fontId="8" fillId="5" borderId="8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>
      <alignment horizontal="center" vertical="center" wrapText="1"/>
    </xf>
    <xf numFmtId="176" fontId="6" fillId="4" borderId="14" xfId="0" applyNumberFormat="1" applyFont="1" applyFill="1" applyBorder="1" applyAlignment="1">
      <alignment horizontal="center" vertical="center"/>
    </xf>
    <xf numFmtId="176" fontId="6" fillId="4" borderId="15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 applyProtection="1">
      <alignment horizontal="left" vertical="center"/>
      <protection locked="0"/>
    </xf>
    <xf numFmtId="0" fontId="8" fillId="5" borderId="4" xfId="0" applyFont="1" applyFill="1" applyBorder="1" applyAlignment="1" applyProtection="1">
      <alignment horizontal="left" vertical="center"/>
      <protection locked="0"/>
    </xf>
    <xf numFmtId="0" fontId="1" fillId="4" borderId="0" xfId="0" applyFont="1" applyFill="1">
      <alignment vertical="center"/>
    </xf>
    <xf numFmtId="0" fontId="1" fillId="4" borderId="0" xfId="0" applyFont="1" applyFill="1" applyAlignment="1">
      <alignment vertical="center" wrapText="1"/>
    </xf>
    <xf numFmtId="0" fontId="10" fillId="4" borderId="2" xfId="0" applyFont="1" applyFill="1" applyBorder="1" applyAlignment="1" applyProtection="1">
      <alignment horizontal="left" vertical="center"/>
      <protection locked="0"/>
    </xf>
    <xf numFmtId="0" fontId="10" fillId="4" borderId="4" xfId="0" applyFont="1" applyFill="1" applyBorder="1" applyAlignment="1" applyProtection="1">
      <alignment horizontal="left" vertical="center"/>
      <protection locked="0"/>
    </xf>
    <xf numFmtId="0" fontId="10" fillId="4" borderId="2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8" fillId="5" borderId="6" xfId="0" applyFont="1" applyFill="1" applyBorder="1" applyAlignment="1" applyProtection="1">
      <alignment horizontal="left" vertical="center"/>
      <protection locked="0"/>
    </xf>
    <xf numFmtId="0" fontId="8" fillId="5" borderId="8" xfId="0" applyFont="1" applyFill="1" applyBorder="1" applyAlignment="1" applyProtection="1">
      <alignment horizontal="left" vertical="center"/>
      <protection locked="0"/>
    </xf>
    <xf numFmtId="0" fontId="10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</cellXfs>
  <cellStyles count="1">
    <cellStyle name="標準" xfId="0" builtinId="0"/>
  </cellStyles>
  <dxfs count="58">
    <dxf>
      <fill>
        <patternFill>
          <bgColor theme="0" tint="-0.14996795556505021"/>
        </patternFill>
      </fill>
    </dxf>
    <dxf>
      <font>
        <color theme="0"/>
      </font>
      <fill>
        <patternFill patternType="solid">
          <bgColor theme="4"/>
        </patternFill>
      </fill>
      <border>
        <left/>
        <right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 patternType="solid">
          <bgColor theme="4"/>
        </patternFill>
      </fill>
      <border>
        <left/>
        <right/>
      </border>
    </dxf>
    <dxf>
      <fill>
        <patternFill>
          <bgColor theme="9"/>
        </patternFill>
      </fill>
    </dxf>
    <dxf>
      <fill>
        <patternFill patternType="lightDown">
          <fgColor theme="0"/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 patternType="lightTrellis">
          <fgColor theme="6" tint="0.39994506668294322"/>
        </patternFill>
      </fill>
      <border>
        <right style="thin">
          <color theme="1" tint="0.499984740745262"/>
        </right>
        <vertical/>
        <horizontal/>
      </border>
    </dxf>
    <dxf>
      <fill>
        <patternFill>
          <bgColor theme="0" tint="-0.14996795556505021"/>
        </patternFill>
      </fill>
    </dxf>
    <dxf>
      <font>
        <color theme="0"/>
      </font>
      <fill>
        <patternFill patternType="solid">
          <bgColor theme="4"/>
        </patternFill>
      </fill>
      <border>
        <left/>
        <right/>
      </border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 patternType="solid">
          <bgColor theme="4"/>
        </patternFill>
      </fill>
      <border>
        <left/>
        <right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 patternType="solid">
          <bgColor theme="4"/>
        </patternFill>
      </fill>
      <border>
        <left/>
        <right/>
      </border>
    </dxf>
    <dxf>
      <fill>
        <patternFill>
          <bgColor theme="9"/>
        </patternFill>
      </fill>
    </dxf>
    <dxf>
      <fill>
        <patternFill patternType="lightDown">
          <fgColor theme="0"/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 patternType="lightTrellis">
          <fgColor theme="6" tint="0.39994506668294322"/>
        </patternFill>
      </fill>
      <border>
        <right style="thin">
          <color theme="1" tint="0.499984740745262"/>
        </right>
        <vertical/>
        <horizontal/>
      </border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 patternType="solid">
          <bgColor theme="4"/>
        </patternFill>
      </fill>
      <border>
        <left/>
        <right/>
      </border>
    </dxf>
    <dxf>
      <fill>
        <patternFill>
          <bgColor theme="9"/>
        </patternFill>
      </fill>
    </dxf>
    <dxf>
      <fill>
        <patternFill patternType="lightDown">
          <fgColor theme="0"/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 patternType="lightTrellis">
          <fgColor theme="6" tint="0.39994506668294322"/>
        </patternFill>
      </fill>
      <border>
        <right style="thin">
          <color theme="1" tint="0.499984740745262"/>
        </right>
        <vertical/>
        <horizontal/>
      </border>
    </dxf>
    <dxf>
      <fill>
        <patternFill>
          <bgColor theme="0" tint="-0.14996795556505021"/>
        </patternFill>
      </fill>
    </dxf>
    <dxf>
      <font>
        <color theme="0"/>
      </font>
      <fill>
        <patternFill patternType="solid">
          <bgColor theme="4"/>
        </patternFill>
      </fill>
      <border>
        <left/>
        <right/>
      </border>
    </dxf>
    <dxf>
      <fill>
        <patternFill>
          <bgColor theme="0" tint="-0.14996795556505021"/>
        </patternFill>
      </fill>
    </dxf>
    <dxf>
      <font>
        <color theme="0"/>
      </font>
      <fill>
        <patternFill patternType="solid">
          <bgColor theme="4"/>
        </patternFill>
      </fill>
      <border>
        <left/>
        <right/>
      </border>
    </dxf>
    <dxf>
      <fill>
        <patternFill>
          <bgColor theme="9"/>
        </patternFill>
      </fill>
    </dxf>
    <dxf>
      <fill>
        <patternFill patternType="lightDown">
          <fgColor theme="0"/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 patternType="lightTrellis">
          <fgColor theme="6" tint="0.39994506668294322"/>
        </patternFill>
      </fill>
      <border>
        <right style="thin">
          <color theme="1" tint="0.499984740745262"/>
        </right>
        <vertical/>
        <horizontal/>
      </border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theme="0"/>
      </font>
      <fill>
        <patternFill patternType="solid">
          <bgColor theme="4"/>
        </patternFill>
      </fill>
      <border>
        <left/>
        <right/>
      </border>
    </dxf>
    <dxf>
      <fill>
        <patternFill>
          <bgColor theme="9"/>
        </patternFill>
      </fill>
    </dxf>
    <dxf>
      <fill>
        <patternFill patternType="lightDown">
          <fgColor theme="0"/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 patternType="lightTrellis">
          <fgColor theme="6" tint="0.39994506668294322"/>
        </patternFill>
      </fill>
      <border>
        <right style="thin">
          <color theme="1" tint="0.499984740745262"/>
        </right>
        <vertical/>
        <horizontal/>
      </border>
    </dxf>
    <dxf>
      <fill>
        <patternFill>
          <bgColor theme="0" tint="-0.14996795556505021"/>
        </patternFill>
      </fill>
    </dxf>
    <dxf>
      <font>
        <color theme="0"/>
      </font>
      <fill>
        <patternFill patternType="solid">
          <bgColor theme="4"/>
        </patternFill>
      </fill>
      <border>
        <left/>
        <right/>
      </border>
    </dxf>
    <dxf>
      <fill>
        <patternFill>
          <bgColor theme="9"/>
        </patternFill>
      </fill>
    </dxf>
    <dxf>
      <fill>
        <patternFill patternType="lightDown">
          <fgColor theme="0"/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 patternType="lightTrellis">
          <fgColor theme="6" tint="0.39994506668294322"/>
        </patternFill>
      </fill>
      <border>
        <right style="thin">
          <color theme="1" tint="0.499984740745262"/>
        </right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6325C"/>
      <color rgb="FF559ADE"/>
      <color rgb="FF0000FF"/>
      <color rgb="FF0033CC"/>
      <color rgb="FFFF4747"/>
      <color rgb="FFFF0D0D"/>
      <color rgb="FFFFE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51"/>
  <sheetViews>
    <sheetView showGridLines="0" tabSelected="1" zoomScale="85" zoomScaleNormal="85" zoomScaleSheetLayoutView="85" workbookViewId="0">
      <selection activeCell="F23" sqref="F23"/>
    </sheetView>
  </sheetViews>
  <sheetFormatPr defaultColWidth="3.75" defaultRowHeight="13.5" x14ac:dyDescent="0.15"/>
  <cols>
    <col min="1" max="1" width="2.375" style="8" customWidth="1"/>
    <col min="2" max="3" width="3.125" style="8" customWidth="1"/>
    <col min="4" max="4" width="30.5" style="8" customWidth="1"/>
    <col min="5" max="5" width="9.125" style="9" customWidth="1"/>
    <col min="6" max="9" width="10.625" style="3" customWidth="1"/>
    <col min="10" max="16384" width="3.75" style="3"/>
  </cols>
  <sheetData>
    <row r="1" spans="1:65" customFormat="1" ht="46.5" customHeight="1" x14ac:dyDescent="0.15">
      <c r="A1" s="30" t="s">
        <v>15</v>
      </c>
      <c r="B1" s="30"/>
      <c r="C1" s="30"/>
      <c r="D1" s="30"/>
      <c r="E1" s="30"/>
      <c r="F1" s="30"/>
      <c r="G1" s="30"/>
      <c r="H1" s="30"/>
      <c r="I1" s="30"/>
    </row>
    <row r="2" spans="1:65" customFormat="1" ht="45" customHeight="1" x14ac:dyDescent="0.15">
      <c r="A2" s="31"/>
      <c r="B2" s="32"/>
      <c r="C2" s="32"/>
      <c r="D2" s="33"/>
      <c r="E2" s="20" t="s">
        <v>14</v>
      </c>
      <c r="F2" s="21" t="s">
        <v>10</v>
      </c>
      <c r="G2" s="22" t="s">
        <v>11</v>
      </c>
      <c r="H2" s="22" t="s">
        <v>12</v>
      </c>
      <c r="I2" s="22" t="s">
        <v>13</v>
      </c>
    </row>
    <row r="3" spans="1:65" s="10" customFormat="1" ht="21.75" customHeight="1" x14ac:dyDescent="0.15">
      <c r="A3" s="37" t="s">
        <v>30</v>
      </c>
      <c r="B3" s="37"/>
      <c r="C3" s="37"/>
      <c r="D3" s="38"/>
      <c r="E3" s="19">
        <f>SUM(E4:E13)</f>
        <v>639</v>
      </c>
      <c r="F3" s="34"/>
      <c r="G3" s="35"/>
      <c r="H3" s="35"/>
      <c r="I3" s="3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65" s="4" customFormat="1" ht="36" customHeight="1" x14ac:dyDescent="0.15">
      <c r="A4" s="18" t="s">
        <v>9</v>
      </c>
      <c r="B4" s="26" t="s">
        <v>34</v>
      </c>
      <c r="C4" s="25"/>
      <c r="D4" s="25"/>
      <c r="E4" s="11">
        <v>55</v>
      </c>
      <c r="F4" s="14"/>
      <c r="G4" s="5"/>
      <c r="H4" s="5"/>
      <c r="I4" s="13"/>
    </row>
    <row r="5" spans="1:65" s="4" customFormat="1" ht="18" customHeight="1" x14ac:dyDescent="0.15">
      <c r="A5" s="18" t="s">
        <v>16</v>
      </c>
      <c r="B5" s="25" t="s">
        <v>20</v>
      </c>
      <c r="C5" s="25"/>
      <c r="D5" s="25"/>
      <c r="E5" s="11">
        <v>62</v>
      </c>
      <c r="F5" s="14"/>
      <c r="G5" s="5"/>
      <c r="H5" s="5"/>
      <c r="I5" s="13"/>
    </row>
    <row r="6" spans="1:65" s="4" customFormat="1" ht="18" customHeight="1" x14ac:dyDescent="0.15">
      <c r="A6" s="18" t="s">
        <v>17</v>
      </c>
      <c r="B6" s="25" t="s">
        <v>21</v>
      </c>
      <c r="C6" s="25"/>
      <c r="D6" s="25"/>
      <c r="E6" s="11">
        <v>61</v>
      </c>
      <c r="F6" s="14"/>
      <c r="G6" s="5"/>
      <c r="H6" s="5"/>
      <c r="I6" s="13"/>
    </row>
    <row r="7" spans="1:65" s="4" customFormat="1" ht="18" customHeight="1" x14ac:dyDescent="0.15">
      <c r="A7" s="17" t="s">
        <v>2</v>
      </c>
      <c r="B7" s="25" t="s">
        <v>31</v>
      </c>
      <c r="C7" s="25"/>
      <c r="D7" s="25"/>
      <c r="E7" s="11">
        <v>67</v>
      </c>
      <c r="F7" s="14"/>
      <c r="G7" s="5"/>
      <c r="H7" s="5"/>
      <c r="I7" s="13"/>
    </row>
    <row r="8" spans="1:65" s="4" customFormat="1" ht="18" customHeight="1" x14ac:dyDescent="0.15">
      <c r="A8" s="17" t="s">
        <v>3</v>
      </c>
      <c r="B8" s="25" t="s">
        <v>32</v>
      </c>
      <c r="C8" s="25"/>
      <c r="D8" s="25"/>
      <c r="E8" s="11">
        <v>59</v>
      </c>
      <c r="F8" s="14"/>
      <c r="G8" s="5"/>
      <c r="H8" s="5"/>
      <c r="I8" s="13"/>
    </row>
    <row r="9" spans="1:65" s="4" customFormat="1" ht="18" customHeight="1" x14ac:dyDescent="0.15">
      <c r="A9" s="17" t="s">
        <v>4</v>
      </c>
      <c r="B9" s="25" t="s">
        <v>22</v>
      </c>
      <c r="C9" s="25"/>
      <c r="D9" s="25"/>
      <c r="E9" s="11">
        <v>55</v>
      </c>
      <c r="F9" s="14"/>
      <c r="G9" s="5"/>
      <c r="H9" s="5"/>
      <c r="I9" s="13"/>
    </row>
    <row r="10" spans="1:65" s="4" customFormat="1" ht="36" customHeight="1" x14ac:dyDescent="0.15">
      <c r="A10" s="17" t="s">
        <v>5</v>
      </c>
      <c r="B10" s="26" t="s">
        <v>35</v>
      </c>
      <c r="C10" s="25"/>
      <c r="D10" s="25"/>
      <c r="E10" s="11">
        <v>114</v>
      </c>
      <c r="F10" s="14"/>
      <c r="G10" s="5"/>
      <c r="H10" s="5"/>
      <c r="I10" s="13"/>
    </row>
    <row r="11" spans="1:65" s="4" customFormat="1" ht="18" customHeight="1" x14ac:dyDescent="0.15">
      <c r="A11" s="16" t="s">
        <v>6</v>
      </c>
      <c r="B11" s="25" t="s">
        <v>23</v>
      </c>
      <c r="C11" s="25"/>
      <c r="D11" s="25"/>
      <c r="E11" s="11">
        <v>32</v>
      </c>
      <c r="F11" s="14"/>
      <c r="G11" s="5"/>
      <c r="H11" s="5"/>
      <c r="I11" s="13"/>
    </row>
    <row r="12" spans="1:65" s="4" customFormat="1" ht="36" customHeight="1" x14ac:dyDescent="0.15">
      <c r="A12" s="16" t="s">
        <v>7</v>
      </c>
      <c r="B12" s="26" t="s">
        <v>36</v>
      </c>
      <c r="C12" s="25"/>
      <c r="D12" s="25"/>
      <c r="E12" s="11">
        <v>85</v>
      </c>
      <c r="F12" s="14"/>
      <c r="G12" s="5"/>
      <c r="H12" s="5"/>
      <c r="I12" s="13"/>
    </row>
    <row r="13" spans="1:65" s="4" customFormat="1" ht="18" customHeight="1" x14ac:dyDescent="0.15">
      <c r="A13" s="16" t="s">
        <v>8</v>
      </c>
      <c r="B13" s="25" t="s">
        <v>33</v>
      </c>
      <c r="C13" s="25"/>
      <c r="D13" s="25"/>
      <c r="E13" s="11">
        <v>49</v>
      </c>
      <c r="F13" s="14"/>
      <c r="G13" s="5"/>
      <c r="H13" s="5"/>
      <c r="I13" s="13"/>
    </row>
    <row r="14" spans="1:65" s="10" customFormat="1" ht="21.75" customHeight="1" x14ac:dyDescent="0.15">
      <c r="A14" s="23" t="s">
        <v>18</v>
      </c>
      <c r="B14" s="23"/>
      <c r="C14" s="23"/>
      <c r="D14" s="24"/>
      <c r="E14" s="15">
        <f>SUM(E15:E18)</f>
        <v>643</v>
      </c>
      <c r="F14" s="39"/>
      <c r="G14" s="40"/>
      <c r="H14" s="40"/>
      <c r="I14" s="41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</row>
    <row r="15" spans="1:65" s="4" customFormat="1" ht="36" customHeight="1" x14ac:dyDescent="0.15">
      <c r="A15" s="18" t="s">
        <v>9</v>
      </c>
      <c r="B15" s="29" t="s">
        <v>26</v>
      </c>
      <c r="C15" s="27"/>
      <c r="D15" s="28"/>
      <c r="E15" s="11">
        <v>166</v>
      </c>
      <c r="F15" s="14"/>
      <c r="G15" s="5"/>
      <c r="H15" s="5"/>
      <c r="I15" s="13"/>
    </row>
    <row r="16" spans="1:65" s="4" customFormat="1" ht="36" customHeight="1" x14ac:dyDescent="0.15">
      <c r="A16" s="18" t="s">
        <v>16</v>
      </c>
      <c r="B16" s="29" t="s">
        <v>27</v>
      </c>
      <c r="C16" s="27"/>
      <c r="D16" s="28"/>
      <c r="E16" s="11">
        <v>166</v>
      </c>
      <c r="F16" s="14"/>
      <c r="G16" s="5"/>
      <c r="H16" s="5"/>
      <c r="I16" s="13"/>
    </row>
    <row r="17" spans="1:65" s="4" customFormat="1" ht="36" customHeight="1" x14ac:dyDescent="0.15">
      <c r="A17" s="18" t="s">
        <v>17</v>
      </c>
      <c r="B17" s="27" t="s">
        <v>28</v>
      </c>
      <c r="C17" s="27"/>
      <c r="D17" s="28"/>
      <c r="E17" s="11">
        <v>129</v>
      </c>
      <c r="F17" s="14"/>
      <c r="G17" s="5"/>
      <c r="H17" s="5"/>
      <c r="I17" s="13"/>
    </row>
    <row r="18" spans="1:65" s="4" customFormat="1" ht="18" customHeight="1" x14ac:dyDescent="0.15">
      <c r="A18" s="17" t="s">
        <v>2</v>
      </c>
      <c r="B18" s="27" t="s">
        <v>29</v>
      </c>
      <c r="C18" s="27"/>
      <c r="D18" s="28"/>
      <c r="E18" s="11">
        <v>182</v>
      </c>
      <c r="F18" s="14"/>
      <c r="G18" s="5"/>
      <c r="H18" s="5"/>
      <c r="I18" s="13"/>
    </row>
    <row r="19" spans="1:65" s="10" customFormat="1" ht="21.75" customHeight="1" x14ac:dyDescent="0.15">
      <c r="A19" s="23" t="s">
        <v>19</v>
      </c>
      <c r="B19" s="23"/>
      <c r="C19" s="23"/>
      <c r="D19" s="24"/>
      <c r="E19" s="15">
        <f>SUM(E20:E21)</f>
        <v>319</v>
      </c>
      <c r="F19" s="39"/>
      <c r="G19" s="40"/>
      <c r="H19" s="40"/>
      <c r="I19" s="4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</row>
    <row r="20" spans="1:65" s="4" customFormat="1" ht="36" customHeight="1" x14ac:dyDescent="0.15">
      <c r="A20" s="16" t="s">
        <v>0</v>
      </c>
      <c r="B20" s="29" t="s">
        <v>24</v>
      </c>
      <c r="C20" s="27"/>
      <c r="D20" s="28"/>
      <c r="E20" s="11">
        <v>160</v>
      </c>
      <c r="F20" s="14"/>
      <c r="G20" s="5"/>
      <c r="H20" s="5"/>
      <c r="I20" s="13"/>
    </row>
    <row r="21" spans="1:65" s="4" customFormat="1" ht="36" customHeight="1" x14ac:dyDescent="0.15">
      <c r="A21" s="16" t="s">
        <v>1</v>
      </c>
      <c r="B21" s="29" t="s">
        <v>25</v>
      </c>
      <c r="C21" s="27"/>
      <c r="D21" s="28"/>
      <c r="E21" s="11">
        <v>159</v>
      </c>
      <c r="F21" s="14"/>
      <c r="G21" s="5"/>
      <c r="H21" s="5"/>
      <c r="I21" s="13"/>
    </row>
    <row r="22" spans="1:65" s="1" customFormat="1" x14ac:dyDescent="0.15">
      <c r="A22" s="6"/>
      <c r="B22" s="6"/>
      <c r="C22" s="6"/>
      <c r="D22" s="7"/>
      <c r="E22" s="12"/>
      <c r="F22" s="2"/>
      <c r="G22" s="2"/>
      <c r="H22" s="2"/>
      <c r="I22" s="2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</row>
    <row r="23" spans="1:65" s="1" customFormat="1" x14ac:dyDescent="0.15">
      <c r="A23" s="6"/>
      <c r="B23" s="6"/>
      <c r="C23" s="6"/>
      <c r="D23" s="7"/>
      <c r="E23" s="12"/>
      <c r="F23" s="2"/>
      <c r="G23" s="2"/>
      <c r="H23" s="2"/>
      <c r="I23" s="2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</row>
    <row r="24" spans="1:65" s="1" customFormat="1" x14ac:dyDescent="0.15">
      <c r="A24" s="6"/>
      <c r="B24" s="6"/>
      <c r="C24" s="6"/>
      <c r="D24" s="7"/>
      <c r="E24" s="12"/>
      <c r="F24" s="2"/>
      <c r="G24" s="2"/>
      <c r="H24" s="2"/>
      <c r="I24" s="2"/>
    </row>
    <row r="25" spans="1:65" s="1" customFormat="1" x14ac:dyDescent="0.15">
      <c r="A25" s="6"/>
      <c r="B25" s="6"/>
      <c r="C25" s="6"/>
      <c r="D25" s="7"/>
      <c r="E25" s="12"/>
      <c r="F25" s="2"/>
      <c r="G25" s="2"/>
      <c r="H25" s="2"/>
      <c r="I25" s="2"/>
    </row>
    <row r="26" spans="1:65" s="1" customFormat="1" x14ac:dyDescent="0.15">
      <c r="A26" s="6"/>
      <c r="B26" s="6"/>
      <c r="C26" s="6"/>
      <c r="D26" s="7"/>
      <c r="E26" s="12"/>
      <c r="F26" s="2"/>
      <c r="G26" s="2"/>
      <c r="H26" s="2"/>
      <c r="I26" s="2"/>
    </row>
    <row r="27" spans="1:65" s="1" customFormat="1" x14ac:dyDescent="0.15">
      <c r="A27" s="6"/>
      <c r="B27" s="6"/>
      <c r="C27" s="6"/>
      <c r="D27" s="7"/>
      <c r="E27" s="12"/>
      <c r="F27" s="2"/>
      <c r="G27" s="2"/>
      <c r="H27" s="2"/>
      <c r="I27" s="2"/>
    </row>
    <row r="28" spans="1:65" s="1" customFormat="1" x14ac:dyDescent="0.15">
      <c r="A28" s="6"/>
      <c r="B28" s="6"/>
      <c r="C28" s="6"/>
      <c r="D28" s="7"/>
      <c r="E28" s="12"/>
      <c r="F28" s="2"/>
      <c r="G28" s="2"/>
      <c r="H28" s="2"/>
      <c r="I28" s="2"/>
    </row>
    <row r="29" spans="1:65" s="1" customFormat="1" x14ac:dyDescent="0.15">
      <c r="A29" s="6"/>
      <c r="B29" s="6"/>
      <c r="C29" s="6"/>
      <c r="D29" s="7"/>
      <c r="E29" s="12"/>
      <c r="F29" s="2"/>
      <c r="G29" s="2"/>
      <c r="H29" s="2"/>
      <c r="I29" s="2"/>
    </row>
    <row r="30" spans="1:65" s="1" customFormat="1" x14ac:dyDescent="0.15">
      <c r="A30" s="6"/>
      <c r="B30" s="6"/>
      <c r="C30" s="6"/>
      <c r="D30" s="7"/>
      <c r="E30" s="12"/>
      <c r="F30" s="2"/>
      <c r="G30" s="2"/>
      <c r="H30" s="2"/>
      <c r="I30" s="2"/>
    </row>
    <row r="31" spans="1:65" s="1" customFormat="1" x14ac:dyDescent="0.15">
      <c r="A31" s="6"/>
      <c r="B31" s="6"/>
      <c r="C31" s="6"/>
      <c r="D31" s="7"/>
      <c r="E31" s="12"/>
      <c r="F31" s="2"/>
      <c r="G31" s="2"/>
      <c r="H31" s="2"/>
      <c r="I31" s="2"/>
    </row>
    <row r="32" spans="1:65" s="1" customFormat="1" x14ac:dyDescent="0.15">
      <c r="A32" s="6"/>
      <c r="B32" s="6"/>
      <c r="C32" s="6"/>
      <c r="D32" s="7"/>
      <c r="E32" s="12"/>
      <c r="F32" s="2"/>
      <c r="G32" s="2"/>
      <c r="H32" s="2"/>
      <c r="I32" s="2"/>
    </row>
    <row r="33" spans="1:9" s="1" customFormat="1" x14ac:dyDescent="0.15">
      <c r="A33" s="6"/>
      <c r="B33" s="6"/>
      <c r="C33" s="6"/>
      <c r="D33" s="7"/>
      <c r="E33" s="12"/>
      <c r="F33" s="2"/>
      <c r="G33" s="2"/>
      <c r="H33" s="2"/>
      <c r="I33" s="2"/>
    </row>
    <row r="34" spans="1:9" s="1" customFormat="1" x14ac:dyDescent="0.15">
      <c r="A34" s="6"/>
      <c r="B34" s="6"/>
      <c r="C34" s="6"/>
      <c r="D34" s="7"/>
      <c r="E34" s="12"/>
      <c r="F34" s="2"/>
      <c r="G34" s="2"/>
      <c r="H34" s="2"/>
      <c r="I34" s="2"/>
    </row>
    <row r="35" spans="1:9" s="1" customFormat="1" x14ac:dyDescent="0.15">
      <c r="A35" s="6"/>
      <c r="B35" s="6"/>
      <c r="C35" s="6"/>
      <c r="D35" s="7"/>
      <c r="E35" s="12"/>
      <c r="F35" s="2"/>
      <c r="G35" s="2"/>
      <c r="H35" s="2"/>
      <c r="I35" s="2"/>
    </row>
    <row r="36" spans="1:9" s="1" customFormat="1" x14ac:dyDescent="0.15">
      <c r="A36" s="6"/>
      <c r="B36" s="6"/>
      <c r="C36" s="6"/>
      <c r="D36" s="7"/>
      <c r="E36" s="12"/>
      <c r="F36" s="2"/>
      <c r="G36" s="2"/>
      <c r="H36" s="2"/>
      <c r="I36" s="2"/>
    </row>
    <row r="37" spans="1:9" s="1" customFormat="1" x14ac:dyDescent="0.15">
      <c r="A37" s="6"/>
      <c r="B37" s="6"/>
      <c r="C37" s="6"/>
      <c r="D37" s="7"/>
      <c r="E37" s="12"/>
      <c r="F37" s="2"/>
      <c r="G37" s="2"/>
      <c r="H37" s="2"/>
      <c r="I37" s="2"/>
    </row>
    <row r="38" spans="1:9" s="1" customFormat="1" x14ac:dyDescent="0.15">
      <c r="A38" s="6"/>
      <c r="B38" s="6"/>
      <c r="C38" s="6"/>
      <c r="D38" s="7"/>
      <c r="E38" s="12"/>
      <c r="F38" s="2"/>
      <c r="G38" s="2"/>
      <c r="H38" s="2"/>
      <c r="I38" s="2"/>
    </row>
    <row r="39" spans="1:9" s="1" customFormat="1" x14ac:dyDescent="0.15">
      <c r="A39" s="6"/>
      <c r="B39" s="6"/>
      <c r="C39" s="6"/>
      <c r="D39" s="7"/>
      <c r="E39" s="12"/>
      <c r="F39" s="2"/>
      <c r="G39" s="2"/>
      <c r="H39" s="2"/>
      <c r="I39" s="2"/>
    </row>
    <row r="40" spans="1:9" s="1" customFormat="1" x14ac:dyDescent="0.15">
      <c r="A40" s="6"/>
      <c r="B40" s="6"/>
      <c r="C40" s="6"/>
      <c r="D40" s="7"/>
      <c r="E40" s="12"/>
      <c r="F40" s="2"/>
      <c r="G40" s="2"/>
      <c r="H40" s="2"/>
      <c r="I40" s="2"/>
    </row>
    <row r="41" spans="1:9" s="1" customFormat="1" x14ac:dyDescent="0.15">
      <c r="A41" s="6"/>
      <c r="B41" s="6"/>
      <c r="C41" s="6"/>
      <c r="D41" s="7"/>
      <c r="E41" s="12"/>
      <c r="F41" s="2"/>
      <c r="G41" s="2"/>
      <c r="H41" s="2"/>
      <c r="I41" s="2"/>
    </row>
    <row r="42" spans="1:9" s="1" customFormat="1" x14ac:dyDescent="0.15">
      <c r="A42" s="6"/>
      <c r="B42" s="6"/>
      <c r="C42" s="6"/>
      <c r="D42" s="7"/>
      <c r="E42" s="12"/>
      <c r="F42" s="2"/>
      <c r="G42" s="2"/>
      <c r="H42" s="2"/>
      <c r="I42" s="2"/>
    </row>
    <row r="43" spans="1:9" s="1" customFormat="1" x14ac:dyDescent="0.15">
      <c r="A43" s="6"/>
      <c r="B43" s="6"/>
      <c r="C43" s="6"/>
      <c r="D43" s="7"/>
      <c r="E43" s="12"/>
      <c r="F43" s="2"/>
      <c r="G43" s="2"/>
      <c r="H43" s="2"/>
      <c r="I43" s="2"/>
    </row>
    <row r="44" spans="1:9" s="1" customFormat="1" x14ac:dyDescent="0.15">
      <c r="A44" s="6"/>
      <c r="B44" s="6"/>
      <c r="C44" s="6"/>
      <c r="D44" s="7"/>
      <c r="E44" s="12"/>
      <c r="F44" s="2"/>
      <c r="G44" s="2"/>
      <c r="H44" s="2"/>
      <c r="I44" s="2"/>
    </row>
    <row r="45" spans="1:9" s="1" customFormat="1" x14ac:dyDescent="0.15">
      <c r="A45" s="6"/>
      <c r="B45" s="6"/>
      <c r="C45" s="6"/>
      <c r="D45" s="7"/>
      <c r="E45" s="12"/>
      <c r="F45" s="2"/>
      <c r="G45" s="2"/>
      <c r="H45" s="2"/>
      <c r="I45" s="2"/>
    </row>
    <row r="46" spans="1:9" s="1" customFormat="1" x14ac:dyDescent="0.15">
      <c r="A46" s="6"/>
      <c r="B46" s="6"/>
      <c r="C46" s="6"/>
      <c r="D46" s="7"/>
      <c r="E46" s="12"/>
      <c r="F46" s="2"/>
      <c r="G46" s="2"/>
      <c r="H46" s="2"/>
      <c r="I46" s="2"/>
    </row>
    <row r="47" spans="1:9" s="1" customFormat="1" x14ac:dyDescent="0.15">
      <c r="A47" s="6"/>
      <c r="B47" s="6"/>
      <c r="C47" s="6"/>
      <c r="D47" s="7"/>
      <c r="E47" s="12"/>
      <c r="F47" s="2"/>
      <c r="G47" s="2"/>
      <c r="H47" s="2"/>
      <c r="I47" s="2"/>
    </row>
    <row r="48" spans="1:9" s="1" customFormat="1" x14ac:dyDescent="0.15">
      <c r="A48" s="6"/>
      <c r="B48" s="6"/>
      <c r="C48" s="6"/>
      <c r="D48" s="7"/>
      <c r="E48" s="12"/>
      <c r="F48" s="2"/>
      <c r="G48" s="2"/>
      <c r="H48" s="2"/>
      <c r="I48" s="2"/>
    </row>
    <row r="49" spans="1:9" s="1" customFormat="1" x14ac:dyDescent="0.15">
      <c r="A49" s="6"/>
      <c r="B49" s="6"/>
      <c r="C49" s="6"/>
      <c r="D49" s="7"/>
      <c r="E49" s="12"/>
      <c r="F49" s="2"/>
      <c r="G49" s="2"/>
      <c r="H49" s="2"/>
      <c r="I49" s="2"/>
    </row>
    <row r="50" spans="1:9" s="1" customFormat="1" x14ac:dyDescent="0.15">
      <c r="A50" s="6"/>
      <c r="B50" s="6"/>
      <c r="C50" s="6"/>
      <c r="D50" s="7"/>
      <c r="E50" s="12"/>
      <c r="F50" s="2"/>
      <c r="G50" s="2"/>
      <c r="H50" s="2"/>
      <c r="I50" s="2"/>
    </row>
    <row r="51" spans="1:9" s="1" customFormat="1" x14ac:dyDescent="0.15">
      <c r="A51" s="6"/>
      <c r="B51" s="6"/>
      <c r="C51" s="6"/>
      <c r="D51" s="7"/>
      <c r="E51" s="12"/>
      <c r="F51" s="2"/>
      <c r="G51" s="2"/>
      <c r="H51" s="2"/>
      <c r="I51" s="2"/>
    </row>
  </sheetData>
  <mergeCells count="24">
    <mergeCell ref="B20:D20"/>
    <mergeCell ref="B21:D21"/>
    <mergeCell ref="A1:I1"/>
    <mergeCell ref="A2:D2"/>
    <mergeCell ref="B6:D6"/>
    <mergeCell ref="B7:D7"/>
    <mergeCell ref="B8:D8"/>
    <mergeCell ref="F3:I3"/>
    <mergeCell ref="A3:D3"/>
    <mergeCell ref="F14:I14"/>
    <mergeCell ref="F19:I19"/>
    <mergeCell ref="B13:D13"/>
    <mergeCell ref="B4:D4"/>
    <mergeCell ref="B5:D5"/>
    <mergeCell ref="A19:D19"/>
    <mergeCell ref="B9:D9"/>
    <mergeCell ref="B10:D10"/>
    <mergeCell ref="B17:D17"/>
    <mergeCell ref="B18:D18"/>
    <mergeCell ref="B11:D11"/>
    <mergeCell ref="B12:D12"/>
    <mergeCell ref="B15:D15"/>
    <mergeCell ref="B16:D16"/>
    <mergeCell ref="A14:D14"/>
  </mergeCells>
  <phoneticPr fontId="2"/>
  <conditionalFormatting sqref="F2:I2">
    <cfRule type="timePeriod" dxfId="57" priority="334" timePeriod="today">
      <formula>FLOOR(F2,1)=TODAY()</formula>
    </cfRule>
  </conditionalFormatting>
  <conditionalFormatting sqref="F4:H4 F3 F14 F19 F2:I2 F15:I15 I4:I13 F20:I51">
    <cfRule type="expression" dxfId="56" priority="342">
      <formula>WEEKDAY(F$2,1)=1</formula>
    </cfRule>
  </conditionalFormatting>
  <conditionalFormatting sqref="B4 A3 A14 A19 I4:I13 E4:G4 A5:B13 E5:E13 A15:B15 E15:I15 E3:F3 E14:F14 E19:F19 A22:I51 A20:B21 E20:I21">
    <cfRule type="expression" dxfId="55" priority="344">
      <formula>#REF!&lt;&gt;""</formula>
    </cfRule>
  </conditionalFormatting>
  <conditionalFormatting sqref="F4:G4 F3 F14 F19 I4 H5:I13 F15:I15 F20:I51">
    <cfRule type="expression" dxfId="54" priority="351">
      <formula>F$2=TODAY()</formula>
    </cfRule>
    <cfRule type="expression" dxfId="53" priority="352">
      <formula>AND(#REF!&lt;=F$2,#REF!&gt;=F$2)</formula>
    </cfRule>
    <cfRule type="expression" dxfId="52" priority="353">
      <formula>AND(#REF!&lt;=F$2,#REF!&gt;=F$2)</formula>
    </cfRule>
  </conditionalFormatting>
  <conditionalFormatting sqref="B4 A3 A14 E4:G4 A5:B13 E5:E13 A15:B15 E3:F3 E14:F14 A19 E19:F19 A20:B21 E15:I15 J3:XFD3 J14:XFD15 J19:XFD19 I4:XFD4 A22:XFD51 H5:XFD13 E20:XFD21">
    <cfRule type="expression" dxfId="51" priority="355">
      <formula>#REF!&lt;&gt;""</formula>
    </cfRule>
    <cfRule type="expression" dxfId="50" priority="356">
      <formula>#REF!=1</formula>
    </cfRule>
  </conditionalFormatting>
  <conditionalFormatting sqref="F5:F13">
    <cfRule type="expression" dxfId="49" priority="313">
      <formula>WEEKDAY(F$2,1)=1</formula>
    </cfRule>
  </conditionalFormatting>
  <conditionalFormatting sqref="F5:F13">
    <cfRule type="expression" dxfId="48" priority="314">
      <formula>#REF!&lt;&gt;""</formula>
    </cfRule>
  </conditionalFormatting>
  <conditionalFormatting sqref="F5:F13">
    <cfRule type="expression" dxfId="47" priority="315">
      <formula>F$2=TODAY()</formula>
    </cfRule>
    <cfRule type="expression" dxfId="46" priority="316">
      <formula>AND(#REF!&lt;=F$2,#REF!&gt;=F$2)</formula>
    </cfRule>
    <cfRule type="expression" dxfId="45" priority="317">
      <formula>AND(#REF!&lt;=F$2,#REF!&gt;=F$2)</formula>
    </cfRule>
  </conditionalFormatting>
  <conditionalFormatting sqref="F5:F13">
    <cfRule type="expression" dxfId="44" priority="318">
      <formula>#REF!&lt;&gt;""</formula>
    </cfRule>
    <cfRule type="expression" dxfId="43" priority="319">
      <formula>#REF!=1</formula>
    </cfRule>
  </conditionalFormatting>
  <conditionalFormatting sqref="A4">
    <cfRule type="expression" dxfId="42" priority="198">
      <formula>#REF!&lt;&gt;""</formula>
    </cfRule>
  </conditionalFormatting>
  <conditionalFormatting sqref="H5:H13">
    <cfRule type="expression" dxfId="41" priority="107">
      <formula>WEEKDAY(H$2,1)=1</formula>
    </cfRule>
  </conditionalFormatting>
  <conditionalFormatting sqref="H4:H13">
    <cfRule type="expression" dxfId="40" priority="108">
      <formula>#REF!&lt;&gt;""</formula>
    </cfRule>
  </conditionalFormatting>
  <conditionalFormatting sqref="H4">
    <cfRule type="expression" dxfId="39" priority="109">
      <formula>H$2=TODAY()</formula>
    </cfRule>
    <cfRule type="expression" dxfId="38" priority="110">
      <formula>AND(#REF!&lt;=H$2,#REF!&gt;=H$2)</formula>
    </cfRule>
    <cfRule type="expression" dxfId="37" priority="111">
      <formula>AND(#REF!&lt;=H$2,#REF!&gt;=H$2)</formula>
    </cfRule>
  </conditionalFormatting>
  <conditionalFormatting sqref="H4">
    <cfRule type="expression" dxfId="36" priority="112">
      <formula>#REF!&lt;&gt;""</formula>
    </cfRule>
    <cfRule type="expression" dxfId="35" priority="113">
      <formula>#REF!=1</formula>
    </cfRule>
  </conditionalFormatting>
  <conditionalFormatting sqref="A4">
    <cfRule type="expression" dxfId="34" priority="473">
      <formula>#REF!&lt;&gt;""</formula>
    </cfRule>
    <cfRule type="expression" dxfId="33" priority="474">
      <formula>#REF!=1</formula>
    </cfRule>
  </conditionalFormatting>
  <conditionalFormatting sqref="G5:G13">
    <cfRule type="expression" dxfId="32" priority="51">
      <formula>WEEKDAY(G$2,1)=1</formula>
    </cfRule>
  </conditionalFormatting>
  <conditionalFormatting sqref="G5:G13">
    <cfRule type="expression" dxfId="31" priority="52">
      <formula>#REF!&lt;&gt;""</formula>
    </cfRule>
  </conditionalFormatting>
  <conditionalFormatting sqref="G5:G13">
    <cfRule type="expression" dxfId="30" priority="53">
      <formula>G$2=TODAY()</formula>
    </cfRule>
    <cfRule type="expression" dxfId="29" priority="54">
      <formula>AND(#REF!&lt;=G$2,#REF!&gt;=G$2)</formula>
    </cfRule>
    <cfRule type="expression" dxfId="28" priority="55">
      <formula>AND(#REF!&lt;=G$2,#REF!&gt;=G$2)</formula>
    </cfRule>
  </conditionalFormatting>
  <conditionalFormatting sqref="G5:G13">
    <cfRule type="expression" dxfId="27" priority="56">
      <formula>#REF!&lt;&gt;""</formula>
    </cfRule>
    <cfRule type="expression" dxfId="26" priority="57">
      <formula>#REF!=1</formula>
    </cfRule>
  </conditionalFormatting>
  <conditionalFormatting sqref="H15">
    <cfRule type="expression" dxfId="25" priority="45">
      <formula>#REF!&lt;&gt;""</formula>
    </cfRule>
  </conditionalFormatting>
  <conditionalFormatting sqref="F17:I18">
    <cfRule type="expression" dxfId="24" priority="24">
      <formula>WEEKDAY(F$2,1)=1</formula>
    </cfRule>
  </conditionalFormatting>
  <conditionalFormatting sqref="B18 E17:I18">
    <cfRule type="expression" dxfId="23" priority="25">
      <formula>#REF!&lt;&gt;""</formula>
    </cfRule>
  </conditionalFormatting>
  <conditionalFormatting sqref="F17:I18">
    <cfRule type="expression" dxfId="22" priority="26">
      <formula>F$2=TODAY()</formula>
    </cfRule>
    <cfRule type="expression" dxfId="21" priority="27">
      <formula>AND(#REF!&lt;=F$2,#REF!&gt;=F$2)</formula>
    </cfRule>
    <cfRule type="expression" dxfId="20" priority="28">
      <formula>AND(#REF!&lt;=F$2,#REF!&gt;=F$2)</formula>
    </cfRule>
  </conditionalFormatting>
  <conditionalFormatting sqref="B18 E17:XFD18">
    <cfRule type="expression" dxfId="19" priority="29">
      <formula>#REF!&lt;&gt;""</formula>
    </cfRule>
    <cfRule type="expression" dxfId="18" priority="30">
      <formula>#REF!=1</formula>
    </cfRule>
  </conditionalFormatting>
  <conditionalFormatting sqref="H17:H18">
    <cfRule type="expression" dxfId="17" priority="23">
      <formula>#REF!&lt;&gt;""</formula>
    </cfRule>
  </conditionalFormatting>
  <conditionalFormatting sqref="A17:A18">
    <cfRule type="expression" dxfId="16" priority="20">
      <formula>#REF!&lt;&gt;""</formula>
    </cfRule>
  </conditionalFormatting>
  <conditionalFormatting sqref="A17:A18">
    <cfRule type="expression" dxfId="15" priority="21">
      <formula>#REF!&lt;&gt;""</formula>
    </cfRule>
    <cfRule type="expression" dxfId="14" priority="22">
      <formula>#REF!=1</formula>
    </cfRule>
  </conditionalFormatting>
  <conditionalFormatting sqref="B17">
    <cfRule type="expression" dxfId="13" priority="14">
      <formula>#REF!&lt;&gt;""</formula>
    </cfRule>
  </conditionalFormatting>
  <conditionalFormatting sqref="B17">
    <cfRule type="expression" dxfId="12" priority="15">
      <formula>#REF!&lt;&gt;""</formula>
    </cfRule>
    <cfRule type="expression" dxfId="11" priority="16">
      <formula>#REF!=1</formula>
    </cfRule>
  </conditionalFormatting>
  <conditionalFormatting sqref="F16:I16">
    <cfRule type="expression" dxfId="10" priority="7">
      <formula>WEEKDAY(F$2,1)=1</formula>
    </cfRule>
  </conditionalFormatting>
  <conditionalFormatting sqref="B16 E16:I16">
    <cfRule type="expression" dxfId="9" priority="8">
      <formula>#REF!&lt;&gt;""</formula>
    </cfRule>
  </conditionalFormatting>
  <conditionalFormatting sqref="F16:I16">
    <cfRule type="expression" dxfId="8" priority="9">
      <formula>F$2=TODAY()</formula>
    </cfRule>
    <cfRule type="expression" dxfId="7" priority="10">
      <formula>AND(#REF!&lt;=F$2,#REF!&gt;=F$2)</formula>
    </cfRule>
    <cfRule type="expression" dxfId="6" priority="11">
      <formula>AND(#REF!&lt;=F$2,#REF!&gt;=F$2)</formula>
    </cfRule>
  </conditionalFormatting>
  <conditionalFormatting sqref="B16 E16:XFD16">
    <cfRule type="expression" dxfId="5" priority="12">
      <formula>#REF!&lt;&gt;""</formula>
    </cfRule>
    <cfRule type="expression" dxfId="4" priority="13">
      <formula>#REF!=1</formula>
    </cfRule>
  </conditionalFormatting>
  <conditionalFormatting sqref="H16">
    <cfRule type="expression" dxfId="3" priority="6">
      <formula>#REF!&lt;&gt;""</formula>
    </cfRule>
  </conditionalFormatting>
  <conditionalFormatting sqref="A16">
    <cfRule type="expression" dxfId="2" priority="3">
      <formula>#REF!&lt;&gt;""</formula>
    </cfRule>
  </conditionalFormatting>
  <conditionalFormatting sqref="A16">
    <cfRule type="expression" dxfId="1" priority="4">
      <formula>#REF!&lt;&gt;""</formula>
    </cfRule>
    <cfRule type="expression" dxfId="0" priority="5">
      <formula>#REF!=1</formula>
    </cfRule>
  </conditionalFormatting>
  <pageMargins left="0.7" right="0.7" top="0.75" bottom="0.75" header="0.3" footer="0.3"/>
  <pageSetup paperSize="8" scale="5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工程表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2016-06-18T02:30:31Z</dcterms:created>
  <dcterms:modified xsi:type="dcterms:W3CDTF">2019-01-28T05:41:20Z</dcterms:modified>
</cp:coreProperties>
</file>